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gastirio\Desktop\"/>
    </mc:Choice>
  </mc:AlternateContent>
  <bookViews>
    <workbookView xWindow="0" yWindow="0" windowWidth="2370" windowHeight="0" activeTab="1"/>
    <workbookView xWindow="0" yWindow="0" windowWidth="19200" windowHeight="10950"/>
  </bookViews>
  <sheets>
    <sheet name="φύλλο1" sheetId="1" r:id="rId1"/>
    <sheet name="εκφώνηση" sheetId="2" r:id="rId2"/>
  </sheets>
  <calcPr calcId="152511"/>
</workbook>
</file>

<file path=xl/calcChain.xml><?xml version="1.0" encoding="utf-8"?>
<calcChain xmlns="http://schemas.openxmlformats.org/spreadsheetml/2006/main">
  <c r="I7" i="1" l="1"/>
  <c r="D13" i="1" s="1"/>
  <c r="H7" i="1"/>
  <c r="G7" i="1"/>
  <c r="I3" i="1"/>
  <c r="I4" i="1"/>
  <c r="H3" i="1"/>
  <c r="H4" i="1"/>
  <c r="H5" i="1"/>
  <c r="H6" i="1"/>
  <c r="H2" i="1"/>
  <c r="C9" i="1"/>
  <c r="D9" i="1"/>
  <c r="E9" i="1"/>
  <c r="B9" i="1"/>
  <c r="G3" i="1"/>
  <c r="G4" i="1"/>
  <c r="G5" i="1"/>
  <c r="G6" i="1"/>
  <c r="G2" i="1"/>
  <c r="F8" i="1"/>
  <c r="C8" i="1"/>
  <c r="D8" i="1"/>
  <c r="E8" i="1"/>
  <c r="B8" i="1"/>
  <c r="F7" i="1"/>
  <c r="F3" i="1"/>
  <c r="F4" i="1"/>
  <c r="F5" i="1"/>
  <c r="F6" i="1"/>
  <c r="F2" i="1"/>
  <c r="E7" i="1"/>
  <c r="C7" i="1"/>
  <c r="D7" i="1"/>
  <c r="B7" i="1"/>
</calcChain>
</file>

<file path=xl/sharedStrings.xml><?xml version="1.0" encoding="utf-8"?>
<sst xmlns="http://schemas.openxmlformats.org/spreadsheetml/2006/main" count="28" uniqueCount="28">
  <si>
    <t>Συγγραφή</t>
  </si>
  <si>
    <t>Διόρθωση</t>
  </si>
  <si>
    <t>Πληκτρολόγηση</t>
  </si>
  <si>
    <t>Φωτοτύπηση</t>
  </si>
  <si>
    <t>Αρχειοθέτηση</t>
  </si>
  <si>
    <t>Χρόνος ανά έγγραφο</t>
  </si>
  <si>
    <t>% χρόνος ανά έγγραφο</t>
  </si>
  <si>
    <t>Κόστος ανά έγγραφο</t>
  </si>
  <si>
    <t>Κόστος ώρας (μέση τιμή):</t>
  </si>
  <si>
    <t>Ετήσια εξοικονόμηση χρημάτων:</t>
  </si>
  <si>
    <t>Έγγραφο Α</t>
  </si>
  <si>
    <t>Έγγραφο Β</t>
  </si>
  <si>
    <t>Έγγραφο Γ</t>
  </si>
  <si>
    <t>Μη παραγωγικός χρόνος</t>
  </si>
  <si>
    <t>Χρόνος ανά δραστηριότητα</t>
  </si>
  <si>
    <t>% χρόνου ανά δραστηριότητα</t>
  </si>
  <si>
    <t>Κόστος ανά δραστηριότητα</t>
  </si>
  <si>
    <t>Κόστος με τον νέο επεξεργαστή κειμένου</t>
  </si>
  <si>
    <t>Άσκηση 1</t>
  </si>
  <si>
    <t xml:space="preserve">Σε μια επιχείρηση δημιουργούνται 3 τύποι εγγράφων, έγγραφο τύπου 1, τύπου 2 και τύπου 3. </t>
  </si>
  <si>
    <t>Για τη δημιουργία και διαχείριση των  εγγράφων, δηλ διαδικασίες συγγραφής χειρόγραφων, πληκτρολόγηση, διόρθωση και</t>
  </si>
  <si>
    <t xml:space="preserve">αρχειοθέτηση εγγράφων καταναλώνονται ετησίως οι ώρες που απεικονίζονται στο φύλλο   1. </t>
  </si>
  <si>
    <r>
      <t>1.</t>
    </r>
    <r>
      <rPr>
        <sz val="7"/>
        <rFont val="Times New Roman"/>
        <family val="1"/>
        <charset val="161"/>
      </rPr>
      <t xml:space="preserve">      </t>
    </r>
    <r>
      <rPr>
        <sz val="11"/>
        <rFont val="Calibri"/>
        <family val="2"/>
        <charset val="161"/>
      </rPr>
      <t>Να υπολογιστεί το επί % ποσοστό του χρόνου που απαιτείται ετησίως για κάθε έγγραφο και για κάθε δραστηριότητα.</t>
    </r>
  </si>
  <si>
    <r>
      <t>2.</t>
    </r>
    <r>
      <rPr>
        <sz val="7"/>
        <rFont val="Times New Roman"/>
        <family val="1"/>
        <charset val="161"/>
      </rPr>
      <t xml:space="preserve">      </t>
    </r>
    <r>
      <rPr>
        <sz val="11"/>
        <rFont val="Calibri"/>
        <family val="2"/>
        <charset val="161"/>
      </rPr>
      <t>Αν η ώρα κοστίζει κατά μέση τιμή 12 ευρώ στην επιχείρηση, να υπολογιστεί το κόστος δημιουργίας του</t>
    </r>
  </si>
  <si>
    <t xml:space="preserve">κάθε τύπου εγγράφου ετησίως,  το κόστος ανά δραστηριότητα  ετησίως και συνολικά για όλο το έτος. </t>
  </si>
  <si>
    <t>3.</t>
  </si>
  <si>
    <t xml:space="preserve"> Η επιχείρηση θέλει να χρησιμοποιήσει ένα νέο επεξεργαστή κειμένου, ο οποίος αναμένεται να μειώσει τον απαιτούμενο</t>
  </si>
  <si>
    <t xml:space="preserve"> χρόνο για την πληκτρολόγηση και τη διόρθωση κατά 15%. Να υπολογιστεί η ετήσια εξοικονόμηση χρημάτων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</si>
</sst>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0"/>
      <name val="Arial"/>
      <charset val="161"/>
    </font>
    <font>
      <sz val="10"/>
      <name val="Arial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1"/>
      <name val="Calibri"/>
      <family val="2"/>
      <charset val="161"/>
    </font>
    <font>
      <sz val="7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4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9" fontId="0" fillId="0" borderId="3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/>
    <sheetView tabSelected="1" zoomScale="78" zoomScaleNormal="78" workbookViewId="1">
      <selection activeCell="I2" sqref="I2:I7"/>
    </sheetView>
  </sheetViews>
  <sheetFormatPr defaultRowHeight="12.75" x14ac:dyDescent="0.2"/>
  <cols>
    <col min="1" max="1" width="16.28515625" customWidth="1"/>
    <col min="2" max="2" width="11.7109375" bestFit="1" customWidth="1"/>
    <col min="4" max="4" width="10.5703125" bestFit="1" customWidth="1"/>
    <col min="5" max="5" width="12.28515625" customWidth="1"/>
    <col min="6" max="6" width="13.140625" customWidth="1"/>
    <col min="7" max="7" width="12.7109375" customWidth="1"/>
    <col min="8" max="9" width="13.28515625" customWidth="1"/>
    <col min="10" max="10" width="11.42578125" customWidth="1"/>
  </cols>
  <sheetData>
    <row r="1" spans="1:13" ht="66" customHeight="1" thickTop="1" thickBot="1" x14ac:dyDescent="0.25">
      <c r="A1" s="11"/>
      <c r="B1" s="12" t="s">
        <v>10</v>
      </c>
      <c r="C1" s="12" t="s">
        <v>11</v>
      </c>
      <c r="D1" s="12" t="s">
        <v>12</v>
      </c>
      <c r="E1" s="12" t="s">
        <v>13</v>
      </c>
      <c r="F1" s="12" t="s">
        <v>14</v>
      </c>
      <c r="G1" s="12" t="s">
        <v>15</v>
      </c>
      <c r="H1" s="12" t="s">
        <v>16</v>
      </c>
      <c r="I1" s="28"/>
      <c r="J1" s="13" t="s">
        <v>17</v>
      </c>
      <c r="K1" s="1"/>
      <c r="L1" s="1"/>
      <c r="M1" s="1"/>
    </row>
    <row r="2" spans="1:13" ht="18" customHeight="1" thickTop="1" thickBot="1" x14ac:dyDescent="0.25">
      <c r="A2" s="3" t="s">
        <v>0</v>
      </c>
      <c r="B2" s="4">
        <v>150</v>
      </c>
      <c r="C2" s="4">
        <v>150</v>
      </c>
      <c r="D2" s="4">
        <v>150</v>
      </c>
      <c r="E2" s="4">
        <v>68</v>
      </c>
      <c r="F2" s="4">
        <f>SUM(B2:E2)</f>
        <v>518</v>
      </c>
      <c r="G2" s="27">
        <f>F2/$F$7</f>
        <v>0.2</v>
      </c>
      <c r="H2" s="17">
        <f>F2*$B$11</f>
        <v>6216</v>
      </c>
      <c r="I2" s="29">
        <v>518</v>
      </c>
      <c r="J2" s="18"/>
      <c r="K2" s="1"/>
      <c r="L2" s="1"/>
      <c r="M2" s="1"/>
    </row>
    <row r="3" spans="1:13" ht="18" customHeight="1" thickTop="1" thickBot="1" x14ac:dyDescent="0.25">
      <c r="A3" s="5" t="s">
        <v>1</v>
      </c>
      <c r="B3" s="4">
        <v>150</v>
      </c>
      <c r="C3" s="4">
        <v>150</v>
      </c>
      <c r="D3" s="4">
        <v>150</v>
      </c>
      <c r="E3" s="4">
        <v>68</v>
      </c>
      <c r="F3" s="4">
        <f t="shared" ref="F3:F7" si="0">SUM(B3:E3)</f>
        <v>518</v>
      </c>
      <c r="G3" s="27">
        <f t="shared" ref="G3:G7" si="1">F3/$F$7</f>
        <v>0.2</v>
      </c>
      <c r="H3" s="17">
        <f t="shared" ref="H3:H6" si="2">F3*$B$11</f>
        <v>6216</v>
      </c>
      <c r="I3" s="30">
        <f>F3-F3*15%</f>
        <v>440.3</v>
      </c>
      <c r="J3" s="8"/>
      <c r="K3" s="1"/>
      <c r="L3" s="1"/>
      <c r="M3" s="1"/>
    </row>
    <row r="4" spans="1:13" ht="18" customHeight="1" thickTop="1" thickBot="1" x14ac:dyDescent="0.25">
      <c r="A4" s="5" t="s">
        <v>2</v>
      </c>
      <c r="B4" s="4">
        <v>150</v>
      </c>
      <c r="C4" s="4">
        <v>150</v>
      </c>
      <c r="D4" s="4">
        <v>150</v>
      </c>
      <c r="E4" s="4">
        <v>68</v>
      </c>
      <c r="F4" s="4">
        <f t="shared" si="0"/>
        <v>518</v>
      </c>
      <c r="G4" s="27">
        <f t="shared" si="1"/>
        <v>0.2</v>
      </c>
      <c r="H4" s="17">
        <f t="shared" si="2"/>
        <v>6216</v>
      </c>
      <c r="I4" s="30">
        <f>F4-F4*15%</f>
        <v>440.3</v>
      </c>
      <c r="J4" s="8"/>
      <c r="K4" s="1"/>
      <c r="L4" s="1"/>
      <c r="M4" s="1"/>
    </row>
    <row r="5" spans="1:13" ht="18" customHeight="1" thickTop="1" thickBot="1" x14ac:dyDescent="0.25">
      <c r="A5" s="5" t="s">
        <v>3</v>
      </c>
      <c r="B5" s="4">
        <v>150</v>
      </c>
      <c r="C5" s="4">
        <v>150</v>
      </c>
      <c r="D5" s="4">
        <v>150</v>
      </c>
      <c r="E5" s="4">
        <v>68</v>
      </c>
      <c r="F5" s="4">
        <f t="shared" si="0"/>
        <v>518</v>
      </c>
      <c r="G5" s="27">
        <f t="shared" si="1"/>
        <v>0.2</v>
      </c>
      <c r="H5" s="17">
        <f t="shared" si="2"/>
        <v>6216</v>
      </c>
      <c r="I5" s="30">
        <v>518</v>
      </c>
      <c r="J5" s="8"/>
      <c r="K5" s="1"/>
      <c r="L5" s="1"/>
      <c r="M5" s="1"/>
    </row>
    <row r="6" spans="1:13" ht="18" customHeight="1" thickTop="1" thickBot="1" x14ac:dyDescent="0.25">
      <c r="A6" s="6" t="s">
        <v>4</v>
      </c>
      <c r="B6" s="4">
        <v>150</v>
      </c>
      <c r="C6" s="4">
        <v>150</v>
      </c>
      <c r="D6" s="4">
        <v>150</v>
      </c>
      <c r="E6" s="4">
        <v>68</v>
      </c>
      <c r="F6" s="4">
        <f t="shared" si="0"/>
        <v>518</v>
      </c>
      <c r="G6" s="27">
        <f t="shared" si="1"/>
        <v>0.2</v>
      </c>
      <c r="H6" s="17">
        <f t="shared" si="2"/>
        <v>6216</v>
      </c>
      <c r="I6" s="31">
        <v>518</v>
      </c>
      <c r="J6" s="10"/>
      <c r="K6" s="1"/>
      <c r="L6" s="1"/>
      <c r="M6" s="1"/>
    </row>
    <row r="7" spans="1:13" ht="27.75" customHeight="1" thickTop="1" x14ac:dyDescent="0.2">
      <c r="A7" s="14" t="s">
        <v>5</v>
      </c>
      <c r="B7" s="15">
        <f>SUM(B2:B6)</f>
        <v>750</v>
      </c>
      <c r="C7" s="15">
        <f t="shared" ref="C7:E7" si="3">SUM(C2:C6)</f>
        <v>750</v>
      </c>
      <c r="D7" s="15">
        <f t="shared" si="3"/>
        <v>750</v>
      </c>
      <c r="E7" s="15">
        <f t="shared" si="3"/>
        <v>340</v>
      </c>
      <c r="F7" s="4">
        <f t="shared" si="0"/>
        <v>2590</v>
      </c>
      <c r="G7" s="4">
        <f t="shared" ref="G7" si="4">SUM(C7:F7)</f>
        <v>4430</v>
      </c>
      <c r="H7" s="17">
        <f>SUM(H2:H6)</f>
        <v>31080</v>
      </c>
      <c r="I7" s="17">
        <f>SUM(I2:I6)</f>
        <v>2434.6</v>
      </c>
      <c r="J7" s="16"/>
      <c r="K7" s="1"/>
      <c r="L7" s="1"/>
      <c r="M7" s="1"/>
    </row>
    <row r="8" spans="1:13" ht="27.75" customHeight="1" x14ac:dyDescent="0.2">
      <c r="A8" s="5" t="s">
        <v>6</v>
      </c>
      <c r="B8" s="26">
        <f>B7/$F$7</f>
        <v>0.28957528957528955</v>
      </c>
      <c r="C8" s="26">
        <f t="shared" ref="C8:E8" si="5">C7/$F$7</f>
        <v>0.28957528957528955</v>
      </c>
      <c r="D8" s="26">
        <f t="shared" si="5"/>
        <v>0.28957528957528955</v>
      </c>
      <c r="E8" s="26">
        <f t="shared" si="5"/>
        <v>0.13127413127413126</v>
      </c>
      <c r="F8" s="26">
        <f>F7/$F$7</f>
        <v>1</v>
      </c>
      <c r="G8" s="2"/>
      <c r="H8" s="7"/>
      <c r="I8" s="32"/>
      <c r="J8" s="8"/>
      <c r="K8" s="1"/>
      <c r="L8" s="1"/>
      <c r="M8" s="1"/>
    </row>
    <row r="9" spans="1:13" ht="28.5" customHeight="1" thickBot="1" x14ac:dyDescent="0.25">
      <c r="A9" s="6" t="s">
        <v>7</v>
      </c>
      <c r="B9" s="9">
        <f>B7*$B$11</f>
        <v>9000</v>
      </c>
      <c r="C9" s="9">
        <f t="shared" ref="C9:E9" si="6">C7*$B$11</f>
        <v>9000</v>
      </c>
      <c r="D9" s="9">
        <f t="shared" si="6"/>
        <v>9000</v>
      </c>
      <c r="E9" s="9">
        <f t="shared" si="6"/>
        <v>4080</v>
      </c>
      <c r="F9" s="9"/>
      <c r="G9" s="9"/>
      <c r="H9" s="9"/>
      <c r="I9" s="33"/>
      <c r="J9" s="10"/>
      <c r="K9" s="1"/>
      <c r="L9" s="1"/>
      <c r="M9" s="1"/>
    </row>
    <row r="10" spans="1:13" ht="18" customHeight="1" thickTop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7.75" customHeight="1" x14ac:dyDescent="0.2">
      <c r="A11" s="1" t="s">
        <v>8</v>
      </c>
      <c r="B11" s="19">
        <v>12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25" t="s">
        <v>9</v>
      </c>
      <c r="B13" s="25"/>
      <c r="C13" s="25"/>
      <c r="D13" s="1">
        <f>F7-I7</f>
        <v>155.40000000000009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1">
    <mergeCell ref="A13:C1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="78" zoomScaleNormal="78" workbookViewId="0"/>
    <sheetView workbookViewId="1"/>
  </sheetViews>
  <sheetFormatPr defaultRowHeight="12.75" x14ac:dyDescent="0.2"/>
  <sheetData>
    <row r="1" spans="1:2" ht="15" x14ac:dyDescent="0.2">
      <c r="A1" s="20" t="s">
        <v>18</v>
      </c>
    </row>
    <row r="2" spans="1:2" ht="15" x14ac:dyDescent="0.2">
      <c r="A2" s="20" t="s">
        <v>19</v>
      </c>
    </row>
    <row r="3" spans="1:2" ht="15" x14ac:dyDescent="0.2">
      <c r="A3" s="20" t="s">
        <v>20</v>
      </c>
    </row>
    <row r="4" spans="1:2" ht="15" x14ac:dyDescent="0.2">
      <c r="A4" s="20" t="s">
        <v>21</v>
      </c>
    </row>
    <row r="5" spans="1:2" ht="15" x14ac:dyDescent="0.2">
      <c r="A5" s="21" t="s">
        <v>22</v>
      </c>
    </row>
    <row r="6" spans="1:2" ht="15" x14ac:dyDescent="0.2">
      <c r="A6" s="21" t="s">
        <v>23</v>
      </c>
    </row>
    <row r="7" spans="1:2" ht="15" x14ac:dyDescent="0.2">
      <c r="A7" s="20"/>
      <c r="B7" s="22" t="s">
        <v>24</v>
      </c>
    </row>
    <row r="8" spans="1:2" ht="15" x14ac:dyDescent="0.25">
      <c r="A8" s="23" t="s">
        <v>25</v>
      </c>
      <c r="B8" s="24" t="s">
        <v>26</v>
      </c>
    </row>
    <row r="9" spans="1:2" x14ac:dyDescent="0.2">
      <c r="B9" s="2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εκφώνηση</vt:lpstr>
    </vt:vector>
  </TitlesOfParts>
  <Company>keplinet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Ανάλυση εργασίας γραφείου</dc:title>
  <dc:creator>keplinet2</dc:creator>
  <cp:lastModifiedBy>ergastirio</cp:lastModifiedBy>
  <dcterms:created xsi:type="dcterms:W3CDTF">2009-09-09T09:07:38Z</dcterms:created>
  <dcterms:modified xsi:type="dcterms:W3CDTF">2019-04-05T08:09:41Z</dcterms:modified>
</cp:coreProperties>
</file>